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16035" windowHeight="84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6" i="1" l="1"/>
</calcChain>
</file>

<file path=xl/sharedStrings.xml><?xml version="1.0" encoding="utf-8"?>
<sst xmlns="http://schemas.openxmlformats.org/spreadsheetml/2006/main" count="155" uniqueCount="132">
  <si>
    <t>Ventura</t>
  </si>
  <si>
    <t>Santa Clara</t>
  </si>
  <si>
    <t>Orange</t>
  </si>
  <si>
    <t>San Francisco</t>
  </si>
  <si>
    <t>Riverside</t>
  </si>
  <si>
    <t>Monterey</t>
  </si>
  <si>
    <t>Madera</t>
  </si>
  <si>
    <t>Yolo</t>
  </si>
  <si>
    <t>Sonoma</t>
  </si>
  <si>
    <t>Contra Costa</t>
  </si>
  <si>
    <t>San Luis Obispo</t>
  </si>
  <si>
    <t>Santa Cruz</t>
  </si>
  <si>
    <t>Sacramento</t>
  </si>
  <si>
    <t>Merced</t>
  </si>
  <si>
    <t>Tuolumne</t>
  </si>
  <si>
    <t>San Diego</t>
  </si>
  <si>
    <t>Los Angeles</t>
  </si>
  <si>
    <t>Alameda</t>
  </si>
  <si>
    <t xml:space="preserve">Fresno </t>
  </si>
  <si>
    <t>County</t>
  </si>
  <si>
    <t>Certification Received</t>
  </si>
  <si>
    <t>Date</t>
  </si>
  <si>
    <t>x</t>
  </si>
  <si>
    <t>Contact Name</t>
  </si>
  <si>
    <t>Contact Title</t>
  </si>
  <si>
    <t>Contact Phone</t>
  </si>
  <si>
    <t xml:space="preserve">Contact Email </t>
  </si>
  <si>
    <t>Kathy Jones-Kelley</t>
  </si>
  <si>
    <t>kjkelley@nsa.co.merced.ca.us</t>
  </si>
  <si>
    <t>Manager</t>
  </si>
  <si>
    <t>Elaine.Lytle@yolocounty.org</t>
  </si>
  <si>
    <t>Michelle Clark</t>
  </si>
  <si>
    <t>Program Manager</t>
  </si>
  <si>
    <t>mclark@co.tuolumne.ca.us</t>
  </si>
  <si>
    <t>Rebecca Darnell</t>
  </si>
  <si>
    <t>rdarnell@ehsd.cccounty.us</t>
  </si>
  <si>
    <t>Margarita Zarraga</t>
  </si>
  <si>
    <t>Community Affiliation Manager</t>
  </si>
  <si>
    <t>zarragam@co.monterey.ca.us</t>
  </si>
  <si>
    <t>Bonnie Burns</t>
  </si>
  <si>
    <t>Deputy Director</t>
  </si>
  <si>
    <t>bburns@co.fresno.ca.us</t>
  </si>
  <si>
    <t>Deon Arline</t>
  </si>
  <si>
    <t>Human Services Administrator I</t>
  </si>
  <si>
    <t>DeonArline@dpss.lacounty.gov</t>
  </si>
  <si>
    <t>Miguel Gonzalez</t>
  </si>
  <si>
    <t>Administrative Analyst</t>
  </si>
  <si>
    <t>miguel.gonzalez@co.madera.ca.us</t>
  </si>
  <si>
    <t># of antipated families served</t>
  </si>
  <si>
    <t>Award</t>
  </si>
  <si>
    <t>Patty Carson</t>
  </si>
  <si>
    <t>Human Services Program Specialist</t>
  </si>
  <si>
    <t>pcarson@hss.sbcounty.gov</t>
  </si>
  <si>
    <t>Leland W. Collins</t>
  </si>
  <si>
    <t>Director</t>
  </si>
  <si>
    <t>lcollins@co.slo.ca.us</t>
  </si>
  <si>
    <t>Rafaela Perez</t>
  </si>
  <si>
    <t>CalWORKs Administrator</t>
  </si>
  <si>
    <t>rafaela.perez@ssa.sccgov.org</t>
  </si>
  <si>
    <t>Hope Hamby</t>
  </si>
  <si>
    <t>CalWORKs Section Manager</t>
  </si>
  <si>
    <t>hhamby@schsd.org</t>
  </si>
  <si>
    <t>Victor Contreras</t>
  </si>
  <si>
    <t>Program Planner</t>
  </si>
  <si>
    <t>contrerasv@saccounty.net</t>
  </si>
  <si>
    <t>Andrea Ford</t>
  </si>
  <si>
    <t>Assistant Agency Director</t>
  </si>
  <si>
    <t>aaford@acgov.org</t>
  </si>
  <si>
    <t>Brad Force</t>
  </si>
  <si>
    <t>Regional Manager</t>
  </si>
  <si>
    <t>bforce@riversidedpss.org</t>
  </si>
  <si>
    <t>Paul Bujold</t>
  </si>
  <si>
    <t>Senior Program Manager</t>
  </si>
  <si>
    <t>(510) 259-3807</t>
  </si>
  <si>
    <t>(925) 313-1705</t>
  </si>
  <si>
    <t>(559) 600-3253</t>
  </si>
  <si>
    <t>(562) 908-3578</t>
  </si>
  <si>
    <t>(559) 675-7841</t>
  </si>
  <si>
    <t>(209) 385-3000 ext. 5990</t>
  </si>
  <si>
    <t>(831) 755-8492</t>
  </si>
  <si>
    <t>(951) 922-7974</t>
  </si>
  <si>
    <t>(916) 874-4351</t>
  </si>
  <si>
    <t>(909) 383-9606</t>
  </si>
  <si>
    <t>(408) 755-7734</t>
  </si>
  <si>
    <t>(707) 565-5646</t>
  </si>
  <si>
    <t>(209) 533-5774</t>
  </si>
  <si>
    <t>(530) 661-2754</t>
  </si>
  <si>
    <t>paul.bujold@ventura.org</t>
  </si>
  <si>
    <t>Sumit Sapra</t>
  </si>
  <si>
    <t>Administrative Manager II</t>
  </si>
  <si>
    <t>(714) 541-7782</t>
  </si>
  <si>
    <t>sumit.sapra@ssa.ocgov.com</t>
  </si>
  <si>
    <t>Deputy Director, 
Employment &amp; Training</t>
  </si>
  <si>
    <t>Deputy Director, 
Workforce Services Bureau</t>
  </si>
  <si>
    <t>Rick Wanne</t>
  </si>
  <si>
    <t>(619) 338-2869</t>
  </si>
  <si>
    <t>richard.wanne@sdcounty.ca.gov</t>
  </si>
  <si>
    <t>(805) 781-1834</t>
  </si>
  <si>
    <t>(805) 477-5370</t>
  </si>
  <si>
    <t>Cecilia Espinola</t>
  </si>
  <si>
    <t>(831) 454-4046</t>
  </si>
  <si>
    <t>cecilia.espinola@santacruzcounty.us</t>
  </si>
  <si>
    <t>CDSS</t>
  </si>
  <si>
    <t>Kären Dickerson</t>
  </si>
  <si>
    <t>Chief, CalWORKs Employment and Eligibility Branch</t>
  </si>
  <si>
    <t>(916) 651-6562</t>
  </si>
  <si>
    <t>karen.dickerson@dss.ca.gov</t>
  </si>
  <si>
    <t>Tim Lawless</t>
  </si>
  <si>
    <t>(916) 654-1450</t>
  </si>
  <si>
    <t>timothy.lawless@dss.ca.gov</t>
  </si>
  <si>
    <t>Julie McQuitty</t>
  </si>
  <si>
    <t>Analyst, CalWORKs Eligibility Bureau</t>
  </si>
  <si>
    <t>Policy Manager, CalWORKs Eligibility Bureau</t>
  </si>
  <si>
    <t>julianne.mcquitty@dss.ca.gov</t>
  </si>
  <si>
    <t>Amreet Sandhu</t>
  </si>
  <si>
    <t>(916) 651-5234</t>
  </si>
  <si>
    <t>(916) 654-2116</t>
  </si>
  <si>
    <t>(916) 654-1063</t>
  </si>
  <si>
    <t>amreet.sandhu@dss.ca.gov</t>
  </si>
  <si>
    <t>Kinaya Foster</t>
  </si>
  <si>
    <t>kinaya.foster@dss.ca.gov</t>
  </si>
  <si>
    <t>Anna Pineda-Martinez</t>
  </si>
  <si>
    <t>CalWORKs Program Manager</t>
  </si>
  <si>
    <t>(415) 557-6294</t>
  </si>
  <si>
    <t>anna.pineda-martinez@sfgov.org</t>
  </si>
  <si>
    <t xml:space="preserve">                California Department of Social Services (CDSS) Staff Contacts </t>
  </si>
  <si>
    <t>Todd R. Bland</t>
  </si>
  <si>
    <t>Deputy Director, Welfare to Work Division</t>
  </si>
  <si>
    <t>(916) 657-3546</t>
  </si>
  <si>
    <t>todd.bland@dss.ca.gov</t>
  </si>
  <si>
    <t>San Bernardino</t>
  </si>
  <si>
    <t>Elaine Lytle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</si>
</sst>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6" tint="0.59999389629810485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6795556505021"/>
        <bgColor theme="6" tint="0.79998168889431442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3" borderId="13" xfId="0" applyFont="1" applyFill="1" applyBorder="1" applyAlignment="1">
      <alignment wrapText="1"/>
    </xf>
    <xf numFmtId="0" fontId="0" fillId="0" borderId="13" xfId="0" applyBorder="1" applyAlignment="1">
      <alignment horizontal="center" wrapText="1"/>
    </xf>
    <xf numFmtId="14" fontId="0" fillId="0" borderId="13" xfId="0" applyNumberFormat="1" applyBorder="1" applyAlignment="1">
      <alignment horizontal="center" wrapText="1"/>
    </xf>
    <xf numFmtId="0" fontId="1" fillId="0" borderId="13" xfId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left"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9" xfId="0" applyFont="1" applyBorder="1" applyAlignment="1">
      <alignment horizontal="left" wrapText="1"/>
    </xf>
    <xf numFmtId="0" fontId="4" fillId="0" borderId="9" xfId="1" applyFont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3" fillId="0" borderId="6" xfId="0" applyFont="1" applyBorder="1"/>
    <xf numFmtId="0" fontId="3" fillId="0" borderId="3" xfId="0" applyFont="1" applyFill="1" applyBorder="1" applyAlignment="1">
      <alignment wrapText="1"/>
    </xf>
    <xf numFmtId="0" fontId="3" fillId="0" borderId="3" xfId="0" applyFont="1" applyBorder="1" applyAlignment="1">
      <alignment horizontal="left"/>
    </xf>
    <xf numFmtId="0" fontId="4" fillId="0" borderId="3" xfId="1" applyFont="1" applyBorder="1"/>
    <xf numFmtId="0" fontId="3" fillId="3" borderId="10" xfId="0" applyFont="1" applyFill="1" applyBorder="1" applyAlignment="1">
      <alignment wrapText="1"/>
    </xf>
    <xf numFmtId="0" fontId="3" fillId="0" borderId="11" xfId="0" applyFont="1" applyBorder="1"/>
    <xf numFmtId="0" fontId="3" fillId="0" borderId="4" xfId="0" applyFont="1" applyFill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4" xfId="1" applyFon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2" xfId="0" applyFont="1" applyFill="1" applyBorder="1" applyAlignment="1">
      <alignment wrapText="1"/>
    </xf>
    <xf numFmtId="0" fontId="3" fillId="0" borderId="2" xfId="0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4" fillId="0" borderId="2" xfId="1" applyFont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0" borderId="3" xfId="0" applyFont="1" applyBorder="1" applyAlignment="1">
      <alignment horizontal="center" wrapText="1"/>
    </xf>
    <xf numFmtId="14" fontId="3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left" wrapText="1"/>
    </xf>
    <xf numFmtId="0" fontId="4" fillId="0" borderId="3" xfId="1" applyFont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3" borderId="12" xfId="0" applyFont="1" applyFill="1" applyBorder="1" applyAlignment="1">
      <alignment wrapText="1"/>
    </xf>
    <xf numFmtId="0" fontId="3" fillId="0" borderId="12" xfId="0" applyFont="1" applyBorder="1" applyAlignment="1">
      <alignment horizontal="center" wrapText="1"/>
    </xf>
    <xf numFmtId="14" fontId="3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left" wrapText="1"/>
    </xf>
    <xf numFmtId="0" fontId="4" fillId="0" borderId="12" xfId="1" applyFont="1" applyBorder="1" applyAlignment="1">
      <alignment wrapText="1"/>
    </xf>
    <xf numFmtId="0" fontId="0" fillId="4" borderId="14" xfId="0" applyFill="1" applyBorder="1"/>
    <xf numFmtId="0" fontId="0" fillId="4" borderId="15" xfId="0" applyFill="1" applyBorder="1" applyAlignment="1">
      <alignment horizontal="center" wrapText="1"/>
    </xf>
    <xf numFmtId="14" fontId="0" fillId="4" borderId="15" xfId="0" applyNumberFormat="1" applyFill="1" applyBorder="1" applyAlignment="1">
      <alignment horizontal="center" wrapText="1"/>
    </xf>
    <xf numFmtId="0" fontId="0" fillId="4" borderId="16" xfId="0" applyFill="1" applyBorder="1" applyAlignment="1">
      <alignment wrapText="1"/>
    </xf>
    <xf numFmtId="0" fontId="5" fillId="5" borderId="14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left" wrapText="1"/>
    </xf>
    <xf numFmtId="0" fontId="1" fillId="4" borderId="16" xfId="1" applyFill="1" applyBorder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1" fillId="0" borderId="9" xfId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iguel.gonzalez@co.madera.ca.us" TargetMode="External"/><Relationship Id="rId13" Type="http://schemas.openxmlformats.org/officeDocument/2006/relationships/hyperlink" Target="mailto:contrerasv@saccounty.net" TargetMode="External"/><Relationship Id="rId18" Type="http://schemas.openxmlformats.org/officeDocument/2006/relationships/hyperlink" Target="mailto:richard.wanne@sdcounty.ca.gov" TargetMode="External"/><Relationship Id="rId26" Type="http://schemas.openxmlformats.org/officeDocument/2006/relationships/hyperlink" Target="mailto:karen.dickerson@dss.ca.gov" TargetMode="External"/><Relationship Id="rId3" Type="http://schemas.openxmlformats.org/officeDocument/2006/relationships/hyperlink" Target="mailto:mclark@co.tuolumne.ca.us" TargetMode="External"/><Relationship Id="rId21" Type="http://schemas.openxmlformats.org/officeDocument/2006/relationships/hyperlink" Target="mailto:timothy.lawless@dss.ca.gov" TargetMode="External"/><Relationship Id="rId7" Type="http://schemas.openxmlformats.org/officeDocument/2006/relationships/hyperlink" Target="mailto:DeonArline@dpss.lacounty.gov" TargetMode="External"/><Relationship Id="rId12" Type="http://schemas.openxmlformats.org/officeDocument/2006/relationships/hyperlink" Target="mailto:hhamby@schsd.org" TargetMode="External"/><Relationship Id="rId17" Type="http://schemas.openxmlformats.org/officeDocument/2006/relationships/hyperlink" Target="mailto:sumit.sapra@ssa.ocgov.com" TargetMode="External"/><Relationship Id="rId25" Type="http://schemas.openxmlformats.org/officeDocument/2006/relationships/hyperlink" Target="mailto:anna.pineda-martinez@sfgov.org" TargetMode="External"/><Relationship Id="rId2" Type="http://schemas.openxmlformats.org/officeDocument/2006/relationships/hyperlink" Target="mailto:Elaine.Lytle@yolocounty.org" TargetMode="External"/><Relationship Id="rId16" Type="http://schemas.openxmlformats.org/officeDocument/2006/relationships/hyperlink" Target="mailto:paul.bujold@ventura.org" TargetMode="External"/><Relationship Id="rId20" Type="http://schemas.openxmlformats.org/officeDocument/2006/relationships/hyperlink" Target="mailto:todd.bland@dss.ca.gov" TargetMode="External"/><Relationship Id="rId1" Type="http://schemas.openxmlformats.org/officeDocument/2006/relationships/hyperlink" Target="mailto:kjkelley@nsa.co.merced.ca.us" TargetMode="External"/><Relationship Id="rId6" Type="http://schemas.openxmlformats.org/officeDocument/2006/relationships/hyperlink" Target="mailto:bburns@co.fresno.ca.us" TargetMode="External"/><Relationship Id="rId11" Type="http://schemas.openxmlformats.org/officeDocument/2006/relationships/hyperlink" Target="mailto:rafaela.perez@ssa.sccgov.org" TargetMode="External"/><Relationship Id="rId24" Type="http://schemas.openxmlformats.org/officeDocument/2006/relationships/hyperlink" Target="mailto:kinaya.foster@dss.ca.gov" TargetMode="External"/><Relationship Id="rId5" Type="http://schemas.openxmlformats.org/officeDocument/2006/relationships/hyperlink" Target="mailto:zarragam@co.monterey.ca.us" TargetMode="External"/><Relationship Id="rId15" Type="http://schemas.openxmlformats.org/officeDocument/2006/relationships/hyperlink" Target="mailto:bforce@riversidedpss.org" TargetMode="External"/><Relationship Id="rId23" Type="http://schemas.openxmlformats.org/officeDocument/2006/relationships/hyperlink" Target="mailto:amreet.sandhu@dss.ca.gov" TargetMode="External"/><Relationship Id="rId10" Type="http://schemas.openxmlformats.org/officeDocument/2006/relationships/hyperlink" Target="mailto:lcollins@co.slo.ca.us" TargetMode="External"/><Relationship Id="rId19" Type="http://schemas.openxmlformats.org/officeDocument/2006/relationships/hyperlink" Target="mailto:cecilia.espinola@santacruzcounty.us" TargetMode="External"/><Relationship Id="rId4" Type="http://schemas.openxmlformats.org/officeDocument/2006/relationships/hyperlink" Target="mailto:rdarnell@ehsd.cccounty.us" TargetMode="External"/><Relationship Id="rId9" Type="http://schemas.openxmlformats.org/officeDocument/2006/relationships/hyperlink" Target="mailto:pcarson@hss.sbcounty.gov" TargetMode="External"/><Relationship Id="rId14" Type="http://schemas.openxmlformats.org/officeDocument/2006/relationships/hyperlink" Target="mailto:aaford@acgov.org" TargetMode="External"/><Relationship Id="rId22" Type="http://schemas.openxmlformats.org/officeDocument/2006/relationships/hyperlink" Target="mailto:julianne.mcquitty@dss.ca.gov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view="pageLayout" topLeftCell="A22" zoomScaleNormal="100" workbookViewId="0">
      <selection activeCell="E30" sqref="E30"/>
    </sheetView>
  </sheetViews>
  <sheetFormatPr defaultRowHeight="15" x14ac:dyDescent="0.25"/>
  <cols>
    <col min="1" max="1" width="16.7109375" customWidth="1"/>
    <col min="2" max="2" width="13.5703125" hidden="1" customWidth="1"/>
    <col min="3" max="3" width="11.7109375" hidden="1" customWidth="1"/>
    <col min="4" max="4" width="23.140625" customWidth="1"/>
    <col min="5" max="5" width="30.7109375" customWidth="1"/>
    <col min="6" max="6" width="22.140625" style="6" customWidth="1"/>
    <col min="7" max="7" width="36" customWidth="1"/>
    <col min="8" max="8" width="7.28515625" hidden="1" customWidth="1"/>
    <col min="9" max="9" width="10.140625" hidden="1" customWidth="1"/>
  </cols>
  <sheetData>
    <row r="1" spans="1:9" ht="29.25" customHeight="1" thickBot="1" x14ac:dyDescent="0.3">
      <c r="A1" s="49"/>
      <c r="B1" s="50"/>
      <c r="C1" s="51"/>
      <c r="D1" s="52"/>
      <c r="E1" s="53" t="s">
        <v>125</v>
      </c>
      <c r="F1" s="54"/>
      <c r="G1" s="55"/>
    </row>
    <row r="2" spans="1:9" ht="33.75" customHeight="1" x14ac:dyDescent="0.25">
      <c r="A2" s="13" t="s">
        <v>102</v>
      </c>
      <c r="B2" s="14"/>
      <c r="C2" s="14"/>
      <c r="D2" s="15" t="s">
        <v>126</v>
      </c>
      <c r="E2" s="15" t="s">
        <v>127</v>
      </c>
      <c r="F2" s="16" t="s">
        <v>128</v>
      </c>
      <c r="G2" s="57" t="s">
        <v>129</v>
      </c>
      <c r="H2" s="5" t="s">
        <v>48</v>
      </c>
      <c r="I2" s="5" t="s">
        <v>49</v>
      </c>
    </row>
    <row r="3" spans="1:9" ht="33.75" customHeight="1" x14ac:dyDescent="0.25">
      <c r="A3" s="13" t="s">
        <v>102</v>
      </c>
      <c r="B3" s="14"/>
      <c r="C3" s="14"/>
      <c r="D3" s="15" t="s">
        <v>103</v>
      </c>
      <c r="E3" s="15" t="s">
        <v>104</v>
      </c>
      <c r="F3" s="16" t="s">
        <v>105</v>
      </c>
      <c r="G3" s="17" t="s">
        <v>106</v>
      </c>
      <c r="H3" s="5"/>
      <c r="I3" s="5"/>
    </row>
    <row r="4" spans="1:9" ht="34.5" customHeight="1" x14ac:dyDescent="0.25">
      <c r="A4" s="18" t="s">
        <v>102</v>
      </c>
      <c r="B4" s="19"/>
      <c r="C4" s="19"/>
      <c r="D4" s="20" t="s">
        <v>107</v>
      </c>
      <c r="E4" s="20" t="s">
        <v>112</v>
      </c>
      <c r="F4" s="21" t="s">
        <v>108</v>
      </c>
      <c r="G4" s="22" t="s">
        <v>109</v>
      </c>
      <c r="H4" s="1">
        <v>127</v>
      </c>
      <c r="I4" s="2">
        <v>1266825</v>
      </c>
    </row>
    <row r="5" spans="1:9" ht="38.25" customHeight="1" x14ac:dyDescent="0.25">
      <c r="A5" s="18" t="s">
        <v>102</v>
      </c>
      <c r="B5" s="19"/>
      <c r="C5" s="19"/>
      <c r="D5" s="20" t="s">
        <v>110</v>
      </c>
      <c r="E5" s="20" t="s">
        <v>111</v>
      </c>
      <c r="F5" s="21" t="s">
        <v>115</v>
      </c>
      <c r="G5" s="22" t="s">
        <v>113</v>
      </c>
      <c r="H5" s="4">
        <v>120</v>
      </c>
      <c r="I5" s="2">
        <v>1085850</v>
      </c>
    </row>
    <row r="6" spans="1:9" ht="36.75" customHeight="1" x14ac:dyDescent="0.25">
      <c r="A6" s="18" t="s">
        <v>102</v>
      </c>
      <c r="B6" s="19"/>
      <c r="C6" s="19"/>
      <c r="D6" s="20" t="s">
        <v>114</v>
      </c>
      <c r="E6" s="20" t="s">
        <v>111</v>
      </c>
      <c r="F6" s="21" t="s">
        <v>116</v>
      </c>
      <c r="G6" s="22" t="s">
        <v>118</v>
      </c>
      <c r="H6" s="4">
        <v>130</v>
      </c>
      <c r="I6" s="2">
        <v>854049</v>
      </c>
    </row>
    <row r="7" spans="1:9" ht="39" customHeight="1" x14ac:dyDescent="0.25">
      <c r="A7" s="23" t="s">
        <v>102</v>
      </c>
      <c r="B7" s="24"/>
      <c r="C7" s="24"/>
      <c r="D7" s="25" t="s">
        <v>119</v>
      </c>
      <c r="E7" s="25" t="s">
        <v>111</v>
      </c>
      <c r="F7" s="26" t="s">
        <v>117</v>
      </c>
      <c r="G7" s="27" t="s">
        <v>120</v>
      </c>
      <c r="H7" s="4">
        <v>600</v>
      </c>
      <c r="I7" s="3">
        <v>3500000</v>
      </c>
    </row>
    <row r="8" spans="1:9" ht="15" customHeight="1" x14ac:dyDescent="0.25">
      <c r="A8" s="28"/>
      <c r="B8" s="28"/>
      <c r="C8" s="28"/>
      <c r="D8" s="28"/>
      <c r="E8" s="28"/>
      <c r="F8" s="29"/>
      <c r="G8" s="28"/>
      <c r="H8" s="4">
        <v>109</v>
      </c>
      <c r="I8" s="2">
        <v>431300</v>
      </c>
    </row>
    <row r="9" spans="1:9" ht="24" customHeight="1" x14ac:dyDescent="0.25">
      <c r="A9" s="56" t="s">
        <v>19</v>
      </c>
      <c r="B9" s="56" t="s">
        <v>20</v>
      </c>
      <c r="C9" s="56" t="s">
        <v>21</v>
      </c>
      <c r="D9" s="56" t="s">
        <v>23</v>
      </c>
      <c r="E9" s="56" t="s">
        <v>24</v>
      </c>
      <c r="F9" s="56" t="s">
        <v>25</v>
      </c>
      <c r="G9" s="56" t="s">
        <v>26</v>
      </c>
      <c r="H9" s="4">
        <v>50</v>
      </c>
      <c r="I9" s="2">
        <v>516925</v>
      </c>
    </row>
    <row r="10" spans="1:9" ht="30.75" customHeight="1" x14ac:dyDescent="0.25">
      <c r="A10" s="30" t="s">
        <v>17</v>
      </c>
      <c r="B10" s="31" t="s">
        <v>22</v>
      </c>
      <c r="C10" s="32">
        <v>41900</v>
      </c>
      <c r="D10" s="33" t="s">
        <v>65</v>
      </c>
      <c r="E10" s="33" t="s">
        <v>66</v>
      </c>
      <c r="F10" s="34" t="s">
        <v>73</v>
      </c>
      <c r="G10" s="35" t="s">
        <v>67</v>
      </c>
      <c r="H10" s="4">
        <v>25</v>
      </c>
      <c r="I10" s="2">
        <v>376625</v>
      </c>
    </row>
    <row r="11" spans="1:9" ht="35.25" customHeight="1" x14ac:dyDescent="0.25">
      <c r="A11" s="36" t="s">
        <v>9</v>
      </c>
      <c r="B11" s="37" t="s">
        <v>22</v>
      </c>
      <c r="C11" s="38">
        <v>41893</v>
      </c>
      <c r="D11" s="39" t="s">
        <v>34</v>
      </c>
      <c r="E11" s="39" t="s">
        <v>93</v>
      </c>
      <c r="F11" s="40" t="s">
        <v>74</v>
      </c>
      <c r="G11" s="41" t="s">
        <v>35</v>
      </c>
      <c r="H11" s="4"/>
      <c r="I11" s="2">
        <v>450000</v>
      </c>
    </row>
    <row r="12" spans="1:9" ht="31.5" customHeight="1" x14ac:dyDescent="0.25">
      <c r="A12" s="42" t="s">
        <v>18</v>
      </c>
      <c r="B12" s="37" t="s">
        <v>22</v>
      </c>
      <c r="C12" s="38">
        <v>41899</v>
      </c>
      <c r="D12" s="39" t="s">
        <v>39</v>
      </c>
      <c r="E12" s="39" t="s">
        <v>40</v>
      </c>
      <c r="F12" s="40" t="s">
        <v>75</v>
      </c>
      <c r="G12" s="41" t="s">
        <v>41</v>
      </c>
      <c r="H12" s="4"/>
      <c r="I12" s="2">
        <v>1000000</v>
      </c>
    </row>
    <row r="13" spans="1:9" ht="33" customHeight="1" x14ac:dyDescent="0.25">
      <c r="A13" s="42" t="s">
        <v>16</v>
      </c>
      <c r="B13" s="37" t="s">
        <v>22</v>
      </c>
      <c r="C13" s="38">
        <v>41898</v>
      </c>
      <c r="D13" s="39" t="s">
        <v>42</v>
      </c>
      <c r="E13" s="39" t="s">
        <v>43</v>
      </c>
      <c r="F13" s="40" t="s">
        <v>76</v>
      </c>
      <c r="G13" s="41" t="s">
        <v>44</v>
      </c>
      <c r="H13" s="4">
        <v>400</v>
      </c>
      <c r="I13" s="2">
        <v>1325775</v>
      </c>
    </row>
    <row r="14" spans="1:9" ht="33.75" customHeight="1" x14ac:dyDescent="0.25">
      <c r="A14" s="36" t="s">
        <v>6</v>
      </c>
      <c r="B14" s="37" t="s">
        <v>22</v>
      </c>
      <c r="C14" s="38">
        <v>41899</v>
      </c>
      <c r="D14" s="39" t="s">
        <v>45</v>
      </c>
      <c r="E14" s="39" t="s">
        <v>46</v>
      </c>
      <c r="F14" s="40" t="s">
        <v>77</v>
      </c>
      <c r="G14" s="41" t="s">
        <v>47</v>
      </c>
      <c r="H14" s="4">
        <v>405</v>
      </c>
      <c r="I14" s="2">
        <v>1075906</v>
      </c>
    </row>
    <row r="15" spans="1:9" ht="39.75" customHeight="1" x14ac:dyDescent="0.25">
      <c r="A15" s="36" t="s">
        <v>13</v>
      </c>
      <c r="B15" s="37" t="s">
        <v>22</v>
      </c>
      <c r="C15" s="38">
        <v>41891</v>
      </c>
      <c r="D15" s="39" t="s">
        <v>27</v>
      </c>
      <c r="E15" s="39" t="s">
        <v>92</v>
      </c>
      <c r="F15" s="40" t="s">
        <v>78</v>
      </c>
      <c r="G15" s="41" t="s">
        <v>28</v>
      </c>
      <c r="H15" s="4"/>
      <c r="I15" s="2">
        <v>500000</v>
      </c>
    </row>
    <row r="16" spans="1:9" ht="36.75" customHeight="1" x14ac:dyDescent="0.25">
      <c r="A16" s="42" t="s">
        <v>5</v>
      </c>
      <c r="B16" s="37" t="s">
        <v>22</v>
      </c>
      <c r="C16" s="38">
        <v>41896</v>
      </c>
      <c r="D16" s="39" t="s">
        <v>36</v>
      </c>
      <c r="E16" s="39" t="s">
        <v>37</v>
      </c>
      <c r="F16" s="40" t="s">
        <v>79</v>
      </c>
      <c r="G16" s="41" t="s">
        <v>38</v>
      </c>
      <c r="H16" s="4"/>
      <c r="I16" s="2">
        <v>2051050</v>
      </c>
    </row>
    <row r="17" spans="1:9" ht="36.75" customHeight="1" x14ac:dyDescent="0.25">
      <c r="A17" s="36" t="s">
        <v>2</v>
      </c>
      <c r="B17" s="37"/>
      <c r="C17" s="37"/>
      <c r="D17" s="39" t="s">
        <v>88</v>
      </c>
      <c r="E17" s="39" t="s">
        <v>89</v>
      </c>
      <c r="F17" s="40" t="s">
        <v>90</v>
      </c>
      <c r="G17" s="41" t="s">
        <v>91</v>
      </c>
      <c r="H17" s="4">
        <v>160</v>
      </c>
      <c r="I17" s="2">
        <v>1046065</v>
      </c>
    </row>
    <row r="18" spans="1:9" ht="35.25" customHeight="1" x14ac:dyDescent="0.25">
      <c r="A18" s="36" t="s">
        <v>4</v>
      </c>
      <c r="B18" s="37" t="s">
        <v>22</v>
      </c>
      <c r="C18" s="38">
        <v>41896</v>
      </c>
      <c r="D18" s="39" t="s">
        <v>68</v>
      </c>
      <c r="E18" s="39" t="s">
        <v>69</v>
      </c>
      <c r="F18" s="40" t="s">
        <v>80</v>
      </c>
      <c r="G18" s="41" t="s">
        <v>70</v>
      </c>
      <c r="H18" s="4">
        <v>96</v>
      </c>
      <c r="I18" s="2">
        <v>1508125</v>
      </c>
    </row>
    <row r="19" spans="1:9" ht="35.25" customHeight="1" x14ac:dyDescent="0.25">
      <c r="A19" s="42" t="s">
        <v>12</v>
      </c>
      <c r="B19" s="37" t="s">
        <v>22</v>
      </c>
      <c r="C19" s="38">
        <v>41900</v>
      </c>
      <c r="D19" s="39" t="s">
        <v>62</v>
      </c>
      <c r="E19" s="39" t="s">
        <v>63</v>
      </c>
      <c r="F19" s="40" t="s">
        <v>81</v>
      </c>
      <c r="G19" s="41" t="s">
        <v>64</v>
      </c>
      <c r="H19" s="4"/>
      <c r="I19" s="2">
        <v>663575</v>
      </c>
    </row>
    <row r="20" spans="1:9" ht="34.5" customHeight="1" x14ac:dyDescent="0.25">
      <c r="A20" s="36" t="s">
        <v>130</v>
      </c>
      <c r="B20" s="37" t="s">
        <v>22</v>
      </c>
      <c r="C20" s="38">
        <v>41899</v>
      </c>
      <c r="D20" s="39" t="s">
        <v>50</v>
      </c>
      <c r="E20" s="39" t="s">
        <v>51</v>
      </c>
      <c r="F20" s="40" t="s">
        <v>82</v>
      </c>
      <c r="G20" s="41" t="s">
        <v>52</v>
      </c>
      <c r="H20" s="4">
        <v>85</v>
      </c>
      <c r="I20" s="2">
        <v>878033</v>
      </c>
    </row>
    <row r="21" spans="1:9" ht="35.25" customHeight="1" x14ac:dyDescent="0.25">
      <c r="A21" s="36" t="s">
        <v>15</v>
      </c>
      <c r="B21" s="37"/>
      <c r="C21" s="37"/>
      <c r="D21" s="39" t="s">
        <v>94</v>
      </c>
      <c r="E21" s="39" t="s">
        <v>40</v>
      </c>
      <c r="F21" s="40" t="s">
        <v>95</v>
      </c>
      <c r="G21" s="41" t="s">
        <v>96</v>
      </c>
      <c r="H21" s="4">
        <v>25</v>
      </c>
      <c r="I21" s="2">
        <v>142358</v>
      </c>
    </row>
    <row r="22" spans="1:9" ht="36.75" customHeight="1" x14ac:dyDescent="0.25">
      <c r="A22" s="42" t="s">
        <v>3</v>
      </c>
      <c r="B22" s="37"/>
      <c r="C22" s="37"/>
      <c r="D22" s="39" t="s">
        <v>121</v>
      </c>
      <c r="E22" s="39" t="s">
        <v>122</v>
      </c>
      <c r="F22" s="40" t="s">
        <v>123</v>
      </c>
      <c r="G22" s="41" t="s">
        <v>124</v>
      </c>
      <c r="H22" s="4"/>
      <c r="I22" s="2">
        <v>514215</v>
      </c>
    </row>
    <row r="23" spans="1:9" ht="39" customHeight="1" x14ac:dyDescent="0.25">
      <c r="A23" s="42" t="s">
        <v>10</v>
      </c>
      <c r="B23" s="37" t="s">
        <v>22</v>
      </c>
      <c r="C23" s="38">
        <v>41900</v>
      </c>
      <c r="D23" s="39" t="s">
        <v>53</v>
      </c>
      <c r="E23" s="39" t="s">
        <v>54</v>
      </c>
      <c r="F23" s="40" t="s">
        <v>97</v>
      </c>
      <c r="G23" s="41" t="s">
        <v>55</v>
      </c>
      <c r="H23" s="4">
        <v>150</v>
      </c>
      <c r="I23" s="2">
        <v>813142</v>
      </c>
    </row>
    <row r="24" spans="1:9" ht="36" customHeight="1" x14ac:dyDescent="0.25">
      <c r="A24" s="42" t="s">
        <v>1</v>
      </c>
      <c r="B24" s="37" t="s">
        <v>22</v>
      </c>
      <c r="C24" s="38">
        <v>41900</v>
      </c>
      <c r="D24" s="39" t="s">
        <v>56</v>
      </c>
      <c r="E24" s="39" t="s">
        <v>57</v>
      </c>
      <c r="F24" s="40" t="s">
        <v>83</v>
      </c>
      <c r="G24" s="41" t="s">
        <v>58</v>
      </c>
      <c r="H24" s="4"/>
      <c r="I24" s="2"/>
    </row>
    <row r="25" spans="1:9" ht="37.5" customHeight="1" x14ac:dyDescent="0.25">
      <c r="A25" s="36" t="s">
        <v>11</v>
      </c>
      <c r="B25" s="37"/>
      <c r="C25" s="37"/>
      <c r="D25" s="39" t="s">
        <v>99</v>
      </c>
      <c r="E25" s="39" t="s">
        <v>54</v>
      </c>
      <c r="F25" s="40" t="s">
        <v>100</v>
      </c>
      <c r="G25" s="41" t="s">
        <v>101</v>
      </c>
      <c r="H25" s="4"/>
      <c r="I25" s="2"/>
    </row>
    <row r="26" spans="1:9" ht="36" customHeight="1" x14ac:dyDescent="0.25">
      <c r="A26" s="42" t="s">
        <v>8</v>
      </c>
      <c r="B26" s="37" t="s">
        <v>22</v>
      </c>
      <c r="C26" s="38">
        <v>41897</v>
      </c>
      <c r="D26" s="39" t="s">
        <v>59</v>
      </c>
      <c r="E26" s="39" t="s">
        <v>60</v>
      </c>
      <c r="F26" s="40" t="s">
        <v>84</v>
      </c>
      <c r="G26" s="41" t="s">
        <v>61</v>
      </c>
      <c r="H26" s="1"/>
      <c r="I26" s="2">
        <f>SUM(I4:I23)</f>
        <v>19999818</v>
      </c>
    </row>
    <row r="27" spans="1:9" ht="36.75" customHeight="1" x14ac:dyDescent="0.25">
      <c r="A27" s="42" t="s">
        <v>14</v>
      </c>
      <c r="B27" s="37" t="s">
        <v>22</v>
      </c>
      <c r="C27" s="38">
        <v>41890</v>
      </c>
      <c r="D27" s="39" t="s">
        <v>31</v>
      </c>
      <c r="E27" s="39" t="s">
        <v>32</v>
      </c>
      <c r="F27" s="40" t="s">
        <v>85</v>
      </c>
      <c r="G27" s="41" t="s">
        <v>33</v>
      </c>
    </row>
    <row r="28" spans="1:9" ht="39.75" customHeight="1" x14ac:dyDescent="0.25">
      <c r="A28" s="36" t="s">
        <v>0</v>
      </c>
      <c r="B28" s="37"/>
      <c r="C28" s="37"/>
      <c r="D28" s="39" t="s">
        <v>71</v>
      </c>
      <c r="E28" s="39" t="s">
        <v>72</v>
      </c>
      <c r="F28" s="40" t="s">
        <v>98</v>
      </c>
      <c r="G28" s="41" t="s">
        <v>87</v>
      </c>
    </row>
    <row r="29" spans="1:9" ht="36.75" customHeight="1" x14ac:dyDescent="0.25">
      <c r="A29" s="43" t="s">
        <v>7</v>
      </c>
      <c r="B29" s="44" t="s">
        <v>22</v>
      </c>
      <c r="C29" s="45">
        <v>41890</v>
      </c>
      <c r="D29" s="46" t="s">
        <v>131</v>
      </c>
      <c r="E29" s="46" t="s">
        <v>29</v>
      </c>
      <c r="F29" s="47" t="s">
        <v>86</v>
      </c>
      <c r="G29" s="48" t="s">
        <v>30</v>
      </c>
    </row>
    <row r="30" spans="1:9" ht="39" customHeight="1" x14ac:dyDescent="0.25">
      <c r="A30" s="7"/>
      <c r="B30" s="8"/>
      <c r="C30" s="9"/>
      <c r="D30" s="11"/>
      <c r="E30" s="11"/>
      <c r="F30" s="12"/>
      <c r="G30" s="10"/>
    </row>
  </sheetData>
  <sortState ref="A1:A20">
    <sortCondition ref="A20"/>
  </sortState>
  <hyperlinks>
    <hyperlink ref="G15" r:id="rId1"/>
    <hyperlink ref="G29" r:id="rId2"/>
    <hyperlink ref="G27" r:id="rId3"/>
    <hyperlink ref="G11" r:id="rId4"/>
    <hyperlink ref="G16" r:id="rId5"/>
    <hyperlink ref="G12" r:id="rId6"/>
    <hyperlink ref="G13" r:id="rId7"/>
    <hyperlink ref="G14" r:id="rId8"/>
    <hyperlink ref="G20" r:id="rId9"/>
    <hyperlink ref="G23" r:id="rId10"/>
    <hyperlink ref="G24" r:id="rId11"/>
    <hyperlink ref="G26" r:id="rId12"/>
    <hyperlink ref="G19" r:id="rId13"/>
    <hyperlink ref="G10" r:id="rId14"/>
    <hyperlink ref="G18" r:id="rId15"/>
    <hyperlink ref="G28" r:id="rId16"/>
    <hyperlink ref="G17" r:id="rId17"/>
    <hyperlink ref="G21" r:id="rId18"/>
    <hyperlink ref="G25" r:id="rId19"/>
    <hyperlink ref="G2" r:id="rId20"/>
    <hyperlink ref="G4" r:id="rId21"/>
    <hyperlink ref="G5" r:id="rId22"/>
    <hyperlink ref="G6" r:id="rId23"/>
    <hyperlink ref="G7" r:id="rId24"/>
    <hyperlink ref="G22" r:id="rId25"/>
    <hyperlink ref="G3" r:id="rId26"/>
  </hyperlinks>
  <pageMargins left="0.7" right="0.7" top="0.75" bottom="0.75" header="0.3" footer="0.3"/>
  <pageSetup scale="67" orientation="portrait" r:id="rId27"/>
  <headerFooter>
    <oddHeader>&amp;C&amp;14CalWORKs Housing Support Program
County Contact Directory</oddHeader>
    <oddFooter>&amp;R9.25.14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CDSS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ISDAdmin</dc:creator>
  <cp:lastModifiedBy>ISDAdmin</cp:lastModifiedBy>
  <cp:lastPrinted>2014-09-23T20:52:32Z</cp:lastPrinted>
  <dcterms:created xsi:type="dcterms:W3CDTF">2014-09-18T18:18:16Z</dcterms:created>
  <dcterms:modified xsi:type="dcterms:W3CDTF">2014-09-25T19:30:28Z</dcterms:modified>
</cp:coreProperties>
</file>